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4" r:id="rId1"/>
  </sheets>
  <definedNames>
    <definedName name="_xlnm._FilterDatabase" localSheetId="0" hidden="1">OFFER!$A$4:$W$61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4" l="1"/>
  <c r="W37" i="4"/>
  <c r="W16" i="4"/>
  <c r="W51" i="4"/>
  <c r="W47" i="4"/>
  <c r="W31" i="4"/>
  <c r="W58" i="4"/>
  <c r="W34" i="4"/>
  <c r="W55" i="4"/>
  <c r="W50" i="4"/>
  <c r="W6" i="4"/>
  <c r="W40" i="4"/>
  <c r="W48" i="4"/>
  <c r="W12" i="4"/>
  <c r="W5" i="4"/>
  <c r="W19" i="4"/>
  <c r="W21" i="4"/>
  <c r="W45" i="4"/>
  <c r="W28" i="4"/>
  <c r="W61" i="4"/>
  <c r="W52" i="4"/>
  <c r="W18" i="4"/>
  <c r="W44" i="4"/>
  <c r="W42" i="4"/>
  <c r="W36" i="4"/>
  <c r="W22" i="4"/>
  <c r="W20" i="4"/>
  <c r="W43" i="4"/>
  <c r="W57" i="4"/>
  <c r="W17" i="4"/>
  <c r="W10" i="4"/>
  <c r="W46" i="4"/>
  <c r="W60" i="4"/>
  <c r="W30" i="4"/>
  <c r="W13" i="4"/>
  <c r="W24" i="4"/>
  <c r="W29" i="4"/>
  <c r="W53" i="4"/>
  <c r="W59" i="4"/>
  <c r="W23" i="4"/>
  <c r="W39" i="4"/>
  <c r="W26" i="4"/>
  <c r="W41" i="4"/>
  <c r="W15" i="4"/>
  <c r="W33" i="4"/>
  <c r="W56" i="4"/>
  <c r="W14" i="4"/>
  <c r="W25" i="4"/>
  <c r="W54" i="4"/>
  <c r="W8" i="4"/>
  <c r="W7" i="4"/>
  <c r="W38" i="4"/>
  <c r="W49" i="4"/>
  <c r="W35" i="4"/>
  <c r="W11" i="4"/>
  <c r="W27" i="4"/>
  <c r="W9" i="4"/>
  <c r="W62" i="4" l="1"/>
</calcChain>
</file>

<file path=xl/connections.xml><?xml version="1.0" encoding="utf-8"?>
<connections xmlns="http://schemas.openxmlformats.org/spreadsheetml/2006/main">
  <connection id="1" odcFile="C:\Users\axb009\OneDrive - Brooks Running\Documents\My Data Sources\asazure___eastus.asazure.windows.net_bamcorpprd BAM_CORP_Analytical EDW.odc" keepAlive="1" name="asazure___eastus.asazure.windows.net_bamcorpprd BAM_CORP_Analytical EDW" description="AAS" type="5" refreshedVersion="4" background="1">
    <dbPr connection="Provider=MSOLAP.8;Persist Security Info=True;User ID=&quot;&quot;;Initial Catalog=BAM_CORP_Analytical;Data Source=asazure://aspaaseastus2.asazure.windows.net/bamcorpprd;MDX Compatibility=1;Safety Options=2;MDX Missing Member Mode=Error;Update Isolation Level=2" command="EDW" commandType="1"/>
    <olapPr sendLocale="1" rowDrillCount="1000"/>
  </connection>
  <connection id="2" odcFile="C:\Users\axb009\OneDrive - Brooks Running\Documents\My Data Sources\asazure___eastus.asazure.windows.net_bamcorpprd BAM_CORP_Analytical EDW.odc" keepAlive="1" name="asazure___eastus.asazure.windows.net_bamcorpprd BAM_CORP_Analytical EDW1" description="AAS" type="5" refreshedVersion="4" background="1">
    <dbPr connection="Provider=MSOLAP.8;Persist Security Info=True;User ID=&quot;&quot;;Initial Catalog=BAM_CORP_Analytical;Data Source=asazure://aspaaseastus2.asazure.windows.net/bamcorpprd;MDX Compatibility=1;Safety Options=2;MDX Missing Member Mode=Error;Update Isolation Level=2" command="EDW" commandType="1"/>
    <olapPr sendLocale="1" rowDrillCount="1000"/>
  </connection>
</connections>
</file>

<file path=xl/sharedStrings.xml><?xml version="1.0" encoding="utf-8"?>
<sst xmlns="http://schemas.openxmlformats.org/spreadsheetml/2006/main" count="198" uniqueCount="106">
  <si>
    <t>Mens</t>
  </si>
  <si>
    <t>Womens</t>
  </si>
  <si>
    <t>Revel 5</t>
  </si>
  <si>
    <t>1103741D498</t>
  </si>
  <si>
    <t>1103741D182</t>
  </si>
  <si>
    <t>1103741D052</t>
  </si>
  <si>
    <t>1203611B067</t>
  </si>
  <si>
    <t>1203611B036</t>
  </si>
  <si>
    <t>1203611B193</t>
  </si>
  <si>
    <t>1203611B128</t>
  </si>
  <si>
    <t>Catamount</t>
  </si>
  <si>
    <t>1103521D411</t>
  </si>
  <si>
    <t>1103521D035</t>
  </si>
  <si>
    <t>1103521D160</t>
  </si>
  <si>
    <t>1203391B433</t>
  </si>
  <si>
    <t>1203391B422</t>
  </si>
  <si>
    <t>Levitate 5</t>
  </si>
  <si>
    <t>1103701D494</t>
  </si>
  <si>
    <t>1103701D457</t>
  </si>
  <si>
    <t>1103701D051</t>
  </si>
  <si>
    <t>1103701D034</t>
  </si>
  <si>
    <t>1103701D634</t>
  </si>
  <si>
    <t>1203571B382</t>
  </si>
  <si>
    <t>1203571B069</t>
  </si>
  <si>
    <t>1203571B121</t>
  </si>
  <si>
    <t>Levitate GTS 5</t>
  </si>
  <si>
    <t>1103711D034</t>
  </si>
  <si>
    <t>1103711D494</t>
  </si>
  <si>
    <t>1103711D457</t>
  </si>
  <si>
    <t>1203581B069</t>
  </si>
  <si>
    <t>1203581B382</t>
  </si>
  <si>
    <t>Glycerin 19</t>
  </si>
  <si>
    <t>1103561D461</t>
  </si>
  <si>
    <t>1103561D443</t>
  </si>
  <si>
    <t>1103561D034</t>
  </si>
  <si>
    <t>1203431B069</t>
  </si>
  <si>
    <t>1203431B035</t>
  </si>
  <si>
    <t>1203431B110</t>
  </si>
  <si>
    <t>1203431B074</t>
  </si>
  <si>
    <t>1203431B086</t>
  </si>
  <si>
    <t>Unisex</t>
  </si>
  <si>
    <t>Adrenaline GTS 21</t>
  </si>
  <si>
    <t>1103491D441</t>
  </si>
  <si>
    <t>1203291B013</t>
  </si>
  <si>
    <t>1203291D054</t>
  </si>
  <si>
    <t>Ghost 13</t>
  </si>
  <si>
    <t>1103481D039</t>
  </si>
  <si>
    <t>1203381B064</t>
  </si>
  <si>
    <t>Mach 19 Spikeless</t>
  </si>
  <si>
    <t>1103221D065</t>
  </si>
  <si>
    <t>1203101B063</t>
  </si>
  <si>
    <t>Glycerin GTS 19</t>
  </si>
  <si>
    <t>1103571D461</t>
  </si>
  <si>
    <t>1203441B069</t>
  </si>
  <si>
    <t>1203441B035</t>
  </si>
  <si>
    <t>Levitate StealthFit 5</t>
  </si>
  <si>
    <t>1103721D135</t>
  </si>
  <si>
    <t>1103721D045</t>
  </si>
  <si>
    <t>1203591B014</t>
  </si>
  <si>
    <t>1203591B090</t>
  </si>
  <si>
    <t>Launch 8</t>
  </si>
  <si>
    <t>1103581D490</t>
  </si>
  <si>
    <t>1203451B520</t>
  </si>
  <si>
    <t>ELMN8 6</t>
  </si>
  <si>
    <t>1000401D013</t>
  </si>
  <si>
    <t>Launch 7</t>
  </si>
  <si>
    <t>1203221B621</t>
  </si>
  <si>
    <t>Transcend 7</t>
  </si>
  <si>
    <t>1203191B066</t>
  </si>
  <si>
    <t>Addiction 14</t>
  </si>
  <si>
    <t>1203061D050</t>
  </si>
  <si>
    <t>Levitate StealthFit GTS 5</t>
  </si>
  <si>
    <t>1103731D051</t>
  </si>
  <si>
    <t>Hyperion Elite 2</t>
  </si>
  <si>
    <t>1000371D111</t>
  </si>
  <si>
    <t>Mach 19</t>
  </si>
  <si>
    <t>1203111B063</t>
  </si>
  <si>
    <t>Adrenaline Walker 3</t>
  </si>
  <si>
    <t>1201461B222</t>
  </si>
  <si>
    <t>7.0</t>
  </si>
  <si>
    <t>7.5</t>
  </si>
  <si>
    <t>8.0</t>
  </si>
  <si>
    <t>8.5</t>
  </si>
  <si>
    <t>9.0</t>
  </si>
  <si>
    <t>9.5</t>
  </si>
  <si>
    <t>10.0</t>
  </si>
  <si>
    <t>10.5</t>
  </si>
  <si>
    <t>11.0</t>
  </si>
  <si>
    <t>11.5</t>
  </si>
  <si>
    <t>12.0</t>
  </si>
  <si>
    <t>12.5</t>
  </si>
  <si>
    <t>13.0</t>
  </si>
  <si>
    <t>14.0</t>
  </si>
  <si>
    <t>15.0</t>
  </si>
  <si>
    <t>5.0</t>
  </si>
  <si>
    <t>5.5</t>
  </si>
  <si>
    <t>6.0</t>
  </si>
  <si>
    <t>6.5</t>
  </si>
  <si>
    <t>Stk.</t>
  </si>
  <si>
    <t>Gesamt:</t>
  </si>
  <si>
    <t xml:space="preserve">OFFER BROOKS SHOES </t>
  </si>
  <si>
    <t>WHS</t>
  </si>
  <si>
    <t>RRP</t>
  </si>
  <si>
    <t>MOD. NAME</t>
  </si>
  <si>
    <t>GENDER</t>
  </si>
  <si>
    <t>MODEL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</si>
</sst>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2">
    <cellStyle name="Normal" xfId="0" builtinId="0"/>
    <cellStyle name="Währung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tabSelected="1" zoomScaleNormal="100" workbookViewId="0">
      <selection activeCell="U67" sqref="U67"/>
    </sheetView>
  </sheetViews>
  <sheetFormatPr defaultColWidth="9.28515625" defaultRowHeight="12" x14ac:dyDescent="0.2"/>
  <cols>
    <col min="1" max="1" width="17" style="2" bestFit="1" customWidth="1"/>
    <col min="2" max="2" width="18.42578125" style="2" bestFit="1" customWidth="1"/>
    <col min="3" max="3" width="13.7109375" style="2" bestFit="1" customWidth="1"/>
    <col min="4" max="23" width="7.28515625" style="2" customWidth="1"/>
    <col min="24" max="24" width="7.28515625" style="6" bestFit="1" customWidth="1"/>
    <col min="25" max="25" width="7.42578125" style="6" bestFit="1" customWidth="1"/>
    <col min="26" max="41" width="9.28515625" style="2"/>
    <col min="42" max="16384" width="9.28515625" style="1"/>
  </cols>
  <sheetData>
    <row r="1" spans="1:41" ht="26.25" x14ac:dyDescent="0.2">
      <c r="A1" s="17" t="s">
        <v>100</v>
      </c>
    </row>
    <row r="4" spans="1:41" s="12" customFormat="1" x14ac:dyDescent="0.2">
      <c r="A4" s="8" t="s">
        <v>103</v>
      </c>
      <c r="B4" s="8" t="s">
        <v>104</v>
      </c>
      <c r="C4" s="8" t="s">
        <v>105</v>
      </c>
      <c r="D4" s="9" t="s">
        <v>94</v>
      </c>
      <c r="E4" s="9" t="s">
        <v>95</v>
      </c>
      <c r="F4" s="9" t="s">
        <v>96</v>
      </c>
      <c r="G4" s="9" t="s">
        <v>97</v>
      </c>
      <c r="H4" s="9" t="s">
        <v>79</v>
      </c>
      <c r="I4" s="9" t="s">
        <v>80</v>
      </c>
      <c r="J4" s="9" t="s">
        <v>81</v>
      </c>
      <c r="K4" s="9" t="s">
        <v>82</v>
      </c>
      <c r="L4" s="9" t="s">
        <v>83</v>
      </c>
      <c r="M4" s="9" t="s">
        <v>84</v>
      </c>
      <c r="N4" s="9" t="s">
        <v>85</v>
      </c>
      <c r="O4" s="9" t="s">
        <v>86</v>
      </c>
      <c r="P4" s="9" t="s">
        <v>87</v>
      </c>
      <c r="Q4" s="9" t="s">
        <v>88</v>
      </c>
      <c r="R4" s="9" t="s">
        <v>89</v>
      </c>
      <c r="S4" s="9" t="s">
        <v>90</v>
      </c>
      <c r="T4" s="9" t="s">
        <v>91</v>
      </c>
      <c r="U4" s="9" t="s">
        <v>92</v>
      </c>
      <c r="V4" s="9" t="s">
        <v>93</v>
      </c>
      <c r="W4" s="8" t="s">
        <v>98</v>
      </c>
      <c r="X4" s="10" t="s">
        <v>101</v>
      </c>
      <c r="Y4" s="10" t="s">
        <v>102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x14ac:dyDescent="0.2">
      <c r="A5" s="3" t="s">
        <v>10</v>
      </c>
      <c r="B5" s="3" t="s">
        <v>0</v>
      </c>
      <c r="C5" s="3" t="s">
        <v>13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13</v>
      </c>
      <c r="Q5" s="4">
        <v>0</v>
      </c>
      <c r="R5" s="4">
        <v>26</v>
      </c>
      <c r="S5" s="4">
        <v>4</v>
      </c>
      <c r="T5" s="4">
        <v>1</v>
      </c>
      <c r="U5" s="4">
        <v>0</v>
      </c>
      <c r="V5" s="4">
        <v>4</v>
      </c>
      <c r="W5" s="5">
        <f t="shared" ref="W5:W36" si="0">SUM(D5:V5)</f>
        <v>48</v>
      </c>
      <c r="X5" s="7">
        <v>80</v>
      </c>
      <c r="Y5" s="7">
        <v>160</v>
      </c>
    </row>
    <row r="6" spans="1:41" x14ac:dyDescent="0.2">
      <c r="A6" s="3" t="s">
        <v>10</v>
      </c>
      <c r="B6" s="3" t="s">
        <v>1</v>
      </c>
      <c r="C6" s="3" t="s">
        <v>15</v>
      </c>
      <c r="D6" s="4">
        <v>3</v>
      </c>
      <c r="E6" s="4">
        <v>0</v>
      </c>
      <c r="F6" s="4">
        <v>24</v>
      </c>
      <c r="G6" s="4">
        <v>76</v>
      </c>
      <c r="H6" s="4">
        <v>205</v>
      </c>
      <c r="I6" s="4">
        <v>247</v>
      </c>
      <c r="J6" s="4">
        <v>338</v>
      </c>
      <c r="K6" s="4">
        <v>324</v>
      </c>
      <c r="L6" s="4">
        <v>307</v>
      </c>
      <c r="M6" s="4">
        <v>224</v>
      </c>
      <c r="N6" s="4">
        <v>126</v>
      </c>
      <c r="O6" s="4">
        <v>39</v>
      </c>
      <c r="P6" s="4">
        <v>5</v>
      </c>
      <c r="Q6" s="4">
        <v>5</v>
      </c>
      <c r="R6" s="4">
        <v>9</v>
      </c>
      <c r="S6" s="4">
        <v>0</v>
      </c>
      <c r="T6" s="4">
        <v>0</v>
      </c>
      <c r="U6" s="4">
        <v>0</v>
      </c>
      <c r="V6" s="4">
        <v>0</v>
      </c>
      <c r="W6" s="5">
        <f t="shared" si="0"/>
        <v>1932</v>
      </c>
      <c r="X6" s="7">
        <v>80</v>
      </c>
      <c r="Y6" s="7">
        <v>160</v>
      </c>
    </row>
    <row r="7" spans="1:41" x14ac:dyDescent="0.2">
      <c r="A7" s="3" t="s">
        <v>10</v>
      </c>
      <c r="B7" s="3" t="s">
        <v>0</v>
      </c>
      <c r="C7" s="3" t="s">
        <v>12</v>
      </c>
      <c r="D7" s="4">
        <v>0</v>
      </c>
      <c r="E7" s="4">
        <v>0</v>
      </c>
      <c r="F7" s="4">
        <v>0</v>
      </c>
      <c r="G7" s="4">
        <v>0</v>
      </c>
      <c r="H7" s="4">
        <v>6</v>
      </c>
      <c r="I7" s="4">
        <v>23</v>
      </c>
      <c r="J7" s="4">
        <v>93</v>
      </c>
      <c r="K7" s="4">
        <v>181</v>
      </c>
      <c r="L7" s="4">
        <v>222</v>
      </c>
      <c r="M7" s="4">
        <v>304</v>
      </c>
      <c r="N7" s="4">
        <v>285</v>
      </c>
      <c r="O7" s="4">
        <v>240</v>
      </c>
      <c r="P7" s="4">
        <v>233</v>
      </c>
      <c r="Q7" s="4">
        <v>140</v>
      </c>
      <c r="R7" s="4">
        <v>132</v>
      </c>
      <c r="S7" s="4">
        <v>57</v>
      </c>
      <c r="T7" s="4">
        <v>35</v>
      </c>
      <c r="U7" s="4">
        <v>5</v>
      </c>
      <c r="V7" s="4">
        <v>4</v>
      </c>
      <c r="W7" s="5">
        <f t="shared" si="0"/>
        <v>1960</v>
      </c>
      <c r="X7" s="7">
        <v>80</v>
      </c>
      <c r="Y7" s="7">
        <v>160</v>
      </c>
    </row>
    <row r="8" spans="1:41" x14ac:dyDescent="0.2">
      <c r="A8" s="3" t="s">
        <v>10</v>
      </c>
      <c r="B8" s="3" t="s">
        <v>1</v>
      </c>
      <c r="C8" s="3" t="s">
        <v>14</v>
      </c>
      <c r="D8" s="4">
        <v>9</v>
      </c>
      <c r="E8" s="4">
        <v>29</v>
      </c>
      <c r="F8" s="4">
        <v>76</v>
      </c>
      <c r="G8" s="4">
        <v>149</v>
      </c>
      <c r="H8" s="4">
        <v>242</v>
      </c>
      <c r="I8" s="4">
        <v>276</v>
      </c>
      <c r="J8" s="4">
        <v>343</v>
      </c>
      <c r="K8" s="4">
        <v>323</v>
      </c>
      <c r="L8" s="4">
        <v>264</v>
      </c>
      <c r="M8" s="4">
        <v>169</v>
      </c>
      <c r="N8" s="4">
        <v>91</v>
      </c>
      <c r="O8" s="4">
        <v>38</v>
      </c>
      <c r="P8" s="4">
        <v>8</v>
      </c>
      <c r="Q8" s="4">
        <v>10</v>
      </c>
      <c r="R8" s="4">
        <v>10</v>
      </c>
      <c r="S8" s="4">
        <v>0</v>
      </c>
      <c r="T8" s="4">
        <v>0</v>
      </c>
      <c r="U8" s="4">
        <v>0</v>
      </c>
      <c r="V8" s="4">
        <v>0</v>
      </c>
      <c r="W8" s="5">
        <f t="shared" si="0"/>
        <v>2037</v>
      </c>
      <c r="X8" s="7">
        <v>80</v>
      </c>
      <c r="Y8" s="7">
        <v>160</v>
      </c>
    </row>
    <row r="9" spans="1:41" x14ac:dyDescent="0.2">
      <c r="A9" s="3" t="s">
        <v>10</v>
      </c>
      <c r="B9" s="3" t="s">
        <v>0</v>
      </c>
      <c r="C9" s="3" t="s">
        <v>11</v>
      </c>
      <c r="D9" s="4">
        <v>0</v>
      </c>
      <c r="E9" s="4">
        <v>0</v>
      </c>
      <c r="F9" s="4">
        <v>0</v>
      </c>
      <c r="G9" s="4">
        <v>0</v>
      </c>
      <c r="H9" s="4">
        <v>2</v>
      </c>
      <c r="I9" s="4">
        <v>17</v>
      </c>
      <c r="J9" s="4">
        <v>149</v>
      </c>
      <c r="K9" s="4">
        <v>276</v>
      </c>
      <c r="L9" s="4">
        <v>417</v>
      </c>
      <c r="M9" s="4">
        <v>515</v>
      </c>
      <c r="N9" s="4">
        <v>576</v>
      </c>
      <c r="O9" s="4">
        <v>491</v>
      </c>
      <c r="P9" s="4">
        <v>427</v>
      </c>
      <c r="Q9" s="4">
        <v>298</v>
      </c>
      <c r="R9" s="4">
        <v>221</v>
      </c>
      <c r="S9" s="4">
        <v>102</v>
      </c>
      <c r="T9" s="4">
        <v>54</v>
      </c>
      <c r="U9" s="4">
        <v>16</v>
      </c>
      <c r="V9" s="4">
        <v>4</v>
      </c>
      <c r="W9" s="5">
        <f t="shared" si="0"/>
        <v>3565</v>
      </c>
      <c r="X9" s="7">
        <v>80</v>
      </c>
      <c r="Y9" s="7">
        <v>160</v>
      </c>
    </row>
    <row r="10" spans="1:41" x14ac:dyDescent="0.2">
      <c r="A10" s="3" t="s">
        <v>16</v>
      </c>
      <c r="B10" s="3" t="s">
        <v>0</v>
      </c>
      <c r="C10" s="3" t="s">
        <v>21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3</v>
      </c>
      <c r="M10" s="4">
        <v>3</v>
      </c>
      <c r="N10" s="4">
        <v>11</v>
      </c>
      <c r="O10" s="4">
        <v>8</v>
      </c>
      <c r="P10" s="4">
        <v>4</v>
      </c>
      <c r="Q10" s="4">
        <v>4</v>
      </c>
      <c r="R10" s="4">
        <v>5</v>
      </c>
      <c r="S10" s="4">
        <v>3</v>
      </c>
      <c r="T10" s="4">
        <v>0</v>
      </c>
      <c r="U10" s="4">
        <v>1</v>
      </c>
      <c r="V10" s="4">
        <v>1</v>
      </c>
      <c r="W10" s="5">
        <f t="shared" si="0"/>
        <v>43</v>
      </c>
      <c r="X10" s="7">
        <v>85</v>
      </c>
      <c r="Y10" s="7">
        <v>170</v>
      </c>
    </row>
    <row r="11" spans="1:41" x14ac:dyDescent="0.2">
      <c r="A11" s="3" t="s">
        <v>2</v>
      </c>
      <c r="B11" s="3" t="s">
        <v>1</v>
      </c>
      <c r="C11" s="3" t="s">
        <v>9</v>
      </c>
      <c r="D11" s="4">
        <v>1</v>
      </c>
      <c r="E11" s="4">
        <v>11</v>
      </c>
      <c r="F11" s="4">
        <v>1</v>
      </c>
      <c r="G11" s="4">
        <v>0</v>
      </c>
      <c r="H11" s="4">
        <v>35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5">
        <f t="shared" si="0"/>
        <v>48</v>
      </c>
      <c r="X11" s="7">
        <v>50</v>
      </c>
      <c r="Y11" s="7">
        <v>100</v>
      </c>
    </row>
    <row r="12" spans="1:41" x14ac:dyDescent="0.2">
      <c r="A12" s="3" t="s">
        <v>25</v>
      </c>
      <c r="B12" s="3" t="s">
        <v>1</v>
      </c>
      <c r="C12" s="3" t="s">
        <v>30</v>
      </c>
      <c r="D12" s="4">
        <v>8</v>
      </c>
      <c r="E12" s="4">
        <v>1</v>
      </c>
      <c r="F12" s="4">
        <v>4</v>
      </c>
      <c r="G12" s="4">
        <v>14</v>
      </c>
      <c r="H12" s="4">
        <v>0</v>
      </c>
      <c r="I12" s="4">
        <v>0</v>
      </c>
      <c r="J12" s="4">
        <v>1</v>
      </c>
      <c r="K12" s="4">
        <v>1</v>
      </c>
      <c r="L12" s="4">
        <v>1</v>
      </c>
      <c r="M12" s="4">
        <v>9</v>
      </c>
      <c r="N12" s="4">
        <v>4</v>
      </c>
      <c r="O12" s="4">
        <v>5</v>
      </c>
      <c r="P12" s="4">
        <v>1</v>
      </c>
      <c r="Q12" s="4">
        <v>13</v>
      </c>
      <c r="R12" s="4">
        <v>8</v>
      </c>
      <c r="S12" s="4">
        <v>0</v>
      </c>
      <c r="T12" s="4">
        <v>0</v>
      </c>
      <c r="U12" s="4">
        <v>0</v>
      </c>
      <c r="V12" s="4">
        <v>0</v>
      </c>
      <c r="W12" s="5">
        <f t="shared" si="0"/>
        <v>70</v>
      </c>
      <c r="X12" s="7">
        <v>85</v>
      </c>
      <c r="Y12" s="7">
        <v>170</v>
      </c>
    </row>
    <row r="13" spans="1:41" x14ac:dyDescent="0.2">
      <c r="A13" s="3" t="s">
        <v>16</v>
      </c>
      <c r="B13" s="3" t="s">
        <v>0</v>
      </c>
      <c r="C13" s="3" t="s">
        <v>20</v>
      </c>
      <c r="D13" s="4">
        <v>0</v>
      </c>
      <c r="E13" s="4">
        <v>0</v>
      </c>
      <c r="F13" s="4">
        <v>0</v>
      </c>
      <c r="G13" s="4">
        <v>0</v>
      </c>
      <c r="H13" s="4">
        <v>9</v>
      </c>
      <c r="I13" s="4">
        <v>1</v>
      </c>
      <c r="J13" s="4">
        <v>20</v>
      </c>
      <c r="K13" s="4">
        <v>10</v>
      </c>
      <c r="L13" s="4">
        <v>0</v>
      </c>
      <c r="M13" s="4">
        <v>0</v>
      </c>
      <c r="N13" s="4">
        <v>6</v>
      </c>
      <c r="O13" s="4">
        <v>0</v>
      </c>
      <c r="P13" s="4">
        <v>1</v>
      </c>
      <c r="Q13" s="4">
        <v>0</v>
      </c>
      <c r="R13" s="4">
        <v>0</v>
      </c>
      <c r="S13" s="4">
        <v>5</v>
      </c>
      <c r="T13" s="4">
        <v>7</v>
      </c>
      <c r="U13" s="4">
        <v>12</v>
      </c>
      <c r="V13" s="4">
        <v>5</v>
      </c>
      <c r="W13" s="5">
        <f t="shared" si="0"/>
        <v>76</v>
      </c>
      <c r="X13" s="7">
        <v>85</v>
      </c>
      <c r="Y13" s="7">
        <v>170</v>
      </c>
    </row>
    <row r="14" spans="1:41" x14ac:dyDescent="0.2">
      <c r="A14" s="3" t="s">
        <v>25</v>
      </c>
      <c r="B14" s="3" t="s">
        <v>0</v>
      </c>
      <c r="C14" s="3" t="s">
        <v>28</v>
      </c>
      <c r="D14" s="4">
        <v>0</v>
      </c>
      <c r="E14" s="4">
        <v>0</v>
      </c>
      <c r="F14" s="4">
        <v>0</v>
      </c>
      <c r="G14" s="4">
        <v>0</v>
      </c>
      <c r="H14" s="4">
        <v>4</v>
      </c>
      <c r="I14" s="4">
        <v>4</v>
      </c>
      <c r="J14" s="4">
        <v>3</v>
      </c>
      <c r="K14" s="4">
        <v>9</v>
      </c>
      <c r="L14" s="4">
        <v>0</v>
      </c>
      <c r="M14" s="4">
        <v>6</v>
      </c>
      <c r="N14" s="4">
        <v>12</v>
      </c>
      <c r="O14" s="4">
        <v>3</v>
      </c>
      <c r="P14" s="4">
        <v>6</v>
      </c>
      <c r="Q14" s="4">
        <v>6</v>
      </c>
      <c r="R14" s="4">
        <v>8</v>
      </c>
      <c r="S14" s="4">
        <v>11</v>
      </c>
      <c r="T14" s="4">
        <v>6</v>
      </c>
      <c r="U14" s="4">
        <v>1</v>
      </c>
      <c r="V14" s="4">
        <v>1</v>
      </c>
      <c r="W14" s="5">
        <f t="shared" si="0"/>
        <v>80</v>
      </c>
      <c r="X14" s="7">
        <v>85</v>
      </c>
      <c r="Y14" s="7">
        <v>170</v>
      </c>
    </row>
    <row r="15" spans="1:41" x14ac:dyDescent="0.2">
      <c r="A15" s="3" t="s">
        <v>2</v>
      </c>
      <c r="B15" s="3" t="s">
        <v>0</v>
      </c>
      <c r="C15" s="3" t="s">
        <v>5</v>
      </c>
      <c r="D15" s="4">
        <v>0</v>
      </c>
      <c r="E15" s="4">
        <v>0</v>
      </c>
      <c r="F15" s="4">
        <v>0</v>
      </c>
      <c r="G15" s="4">
        <v>0</v>
      </c>
      <c r="H15" s="4">
        <v>8</v>
      </c>
      <c r="I15" s="4">
        <v>5</v>
      </c>
      <c r="J15" s="4">
        <v>2</v>
      </c>
      <c r="K15" s="4">
        <v>2</v>
      </c>
      <c r="L15" s="4">
        <v>6</v>
      </c>
      <c r="M15" s="4">
        <v>4</v>
      </c>
      <c r="N15" s="4">
        <v>6</v>
      </c>
      <c r="O15" s="4">
        <v>10</v>
      </c>
      <c r="P15" s="4">
        <v>8</v>
      </c>
      <c r="Q15" s="4">
        <v>6</v>
      </c>
      <c r="R15" s="4">
        <v>6</v>
      </c>
      <c r="S15" s="4">
        <v>7</v>
      </c>
      <c r="T15" s="4">
        <v>1</v>
      </c>
      <c r="U15" s="4">
        <v>5</v>
      </c>
      <c r="V15" s="4">
        <v>8</v>
      </c>
      <c r="W15" s="5">
        <f t="shared" si="0"/>
        <v>84</v>
      </c>
      <c r="X15" s="7">
        <v>50</v>
      </c>
      <c r="Y15" s="7">
        <v>100</v>
      </c>
    </row>
    <row r="16" spans="1:41" x14ac:dyDescent="0.2">
      <c r="A16" s="3" t="s">
        <v>2</v>
      </c>
      <c r="B16" s="3" t="s">
        <v>1</v>
      </c>
      <c r="C16" s="3" t="s">
        <v>7</v>
      </c>
      <c r="D16" s="4">
        <v>8</v>
      </c>
      <c r="E16" s="4">
        <v>4</v>
      </c>
      <c r="F16" s="4">
        <v>34</v>
      </c>
      <c r="G16" s="4">
        <v>22</v>
      </c>
      <c r="H16" s="4">
        <v>9</v>
      </c>
      <c r="I16" s="4">
        <v>6</v>
      </c>
      <c r="J16" s="4">
        <v>6</v>
      </c>
      <c r="K16" s="4">
        <v>8</v>
      </c>
      <c r="L16" s="4">
        <v>8</v>
      </c>
      <c r="M16" s="4">
        <v>6</v>
      </c>
      <c r="N16" s="4">
        <v>6</v>
      </c>
      <c r="O16" s="4">
        <v>1</v>
      </c>
      <c r="P16" s="4">
        <v>4</v>
      </c>
      <c r="Q16" s="4">
        <v>15</v>
      </c>
      <c r="R16" s="4">
        <v>7</v>
      </c>
      <c r="S16" s="4">
        <v>0</v>
      </c>
      <c r="T16" s="4">
        <v>0</v>
      </c>
      <c r="U16" s="4">
        <v>0</v>
      </c>
      <c r="V16" s="4">
        <v>0</v>
      </c>
      <c r="W16" s="5">
        <f t="shared" si="0"/>
        <v>144</v>
      </c>
      <c r="X16" s="7">
        <v>50</v>
      </c>
      <c r="Y16" s="7">
        <v>100</v>
      </c>
    </row>
    <row r="17" spans="1:25" x14ac:dyDescent="0.2">
      <c r="A17" s="3" t="s">
        <v>16</v>
      </c>
      <c r="B17" s="3" t="s">
        <v>0</v>
      </c>
      <c r="C17" s="3" t="s">
        <v>19</v>
      </c>
      <c r="D17" s="4">
        <v>0</v>
      </c>
      <c r="E17" s="4">
        <v>0</v>
      </c>
      <c r="F17" s="4">
        <v>0</v>
      </c>
      <c r="G17" s="4">
        <v>0</v>
      </c>
      <c r="H17" s="4">
        <v>6</v>
      </c>
      <c r="I17" s="4">
        <v>6</v>
      </c>
      <c r="J17" s="4">
        <v>5</v>
      </c>
      <c r="K17" s="4">
        <v>11</v>
      </c>
      <c r="L17" s="4">
        <v>11</v>
      </c>
      <c r="M17" s="4">
        <v>16</v>
      </c>
      <c r="N17" s="4">
        <v>16</v>
      </c>
      <c r="O17" s="4">
        <v>16</v>
      </c>
      <c r="P17" s="4">
        <v>16</v>
      </c>
      <c r="Q17" s="4">
        <v>11</v>
      </c>
      <c r="R17" s="4">
        <v>11</v>
      </c>
      <c r="S17" s="4">
        <v>6</v>
      </c>
      <c r="T17" s="4">
        <v>6</v>
      </c>
      <c r="U17" s="4">
        <v>6</v>
      </c>
      <c r="V17" s="4">
        <v>6</v>
      </c>
      <c r="W17" s="5">
        <f t="shared" si="0"/>
        <v>149</v>
      </c>
      <c r="X17" s="7">
        <v>85</v>
      </c>
      <c r="Y17" s="7">
        <v>170</v>
      </c>
    </row>
    <row r="18" spans="1:25" x14ac:dyDescent="0.2">
      <c r="A18" s="3" t="s">
        <v>2</v>
      </c>
      <c r="B18" s="3" t="s">
        <v>1</v>
      </c>
      <c r="C18" s="3" t="s">
        <v>8</v>
      </c>
      <c r="D18" s="4">
        <v>3</v>
      </c>
      <c r="E18" s="4">
        <v>6</v>
      </c>
      <c r="F18" s="4">
        <v>9</v>
      </c>
      <c r="G18" s="4">
        <v>11</v>
      </c>
      <c r="H18" s="4">
        <v>3</v>
      </c>
      <c r="I18" s="4">
        <v>19</v>
      </c>
      <c r="J18" s="4">
        <v>13</v>
      </c>
      <c r="K18" s="4">
        <v>34</v>
      </c>
      <c r="L18" s="4">
        <v>12</v>
      </c>
      <c r="M18" s="4">
        <v>10</v>
      </c>
      <c r="N18" s="4">
        <v>21</v>
      </c>
      <c r="O18" s="4">
        <v>11</v>
      </c>
      <c r="P18" s="4">
        <v>8</v>
      </c>
      <c r="Q18" s="4">
        <v>9</v>
      </c>
      <c r="R18" s="4">
        <v>5</v>
      </c>
      <c r="S18" s="4">
        <v>0</v>
      </c>
      <c r="T18" s="4">
        <v>0</v>
      </c>
      <c r="U18" s="4">
        <v>0</v>
      </c>
      <c r="V18" s="4">
        <v>0</v>
      </c>
      <c r="W18" s="5">
        <f t="shared" si="0"/>
        <v>174</v>
      </c>
      <c r="X18" s="7">
        <v>50</v>
      </c>
      <c r="Y18" s="7">
        <v>100</v>
      </c>
    </row>
    <row r="19" spans="1:25" x14ac:dyDescent="0.2">
      <c r="A19" s="3" t="s">
        <v>2</v>
      </c>
      <c r="B19" s="3" t="s">
        <v>0</v>
      </c>
      <c r="C19" s="3" t="s">
        <v>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10</v>
      </c>
      <c r="K19" s="4">
        <v>0</v>
      </c>
      <c r="L19" s="4">
        <v>0</v>
      </c>
      <c r="M19" s="4">
        <v>14</v>
      </c>
      <c r="N19" s="4">
        <v>23</v>
      </c>
      <c r="O19" s="4">
        <v>0</v>
      </c>
      <c r="P19" s="4">
        <v>90</v>
      </c>
      <c r="Q19" s="4">
        <v>25</v>
      </c>
      <c r="R19" s="4">
        <v>107</v>
      </c>
      <c r="S19" s="4">
        <v>26</v>
      </c>
      <c r="T19" s="4">
        <v>44</v>
      </c>
      <c r="U19" s="4">
        <v>11</v>
      </c>
      <c r="V19" s="4">
        <v>0</v>
      </c>
      <c r="W19" s="5">
        <f t="shared" si="0"/>
        <v>350</v>
      </c>
      <c r="X19" s="7">
        <v>50</v>
      </c>
      <c r="Y19" s="7">
        <v>100</v>
      </c>
    </row>
    <row r="20" spans="1:25" x14ac:dyDescent="0.2">
      <c r="A20" s="3" t="s">
        <v>25</v>
      </c>
      <c r="B20" s="3" t="s">
        <v>0</v>
      </c>
      <c r="C20" s="3" t="s">
        <v>27</v>
      </c>
      <c r="D20" s="4">
        <v>0</v>
      </c>
      <c r="E20" s="4">
        <v>0</v>
      </c>
      <c r="F20" s="4">
        <v>0</v>
      </c>
      <c r="G20" s="4">
        <v>0</v>
      </c>
      <c r="H20" s="4">
        <v>3</v>
      </c>
      <c r="I20" s="4">
        <v>11</v>
      </c>
      <c r="J20" s="4">
        <v>39</v>
      </c>
      <c r="K20" s="4">
        <v>84</v>
      </c>
      <c r="L20" s="4">
        <v>35</v>
      </c>
      <c r="M20" s="4">
        <v>10</v>
      </c>
      <c r="N20" s="4">
        <v>11</v>
      </c>
      <c r="O20" s="4">
        <v>25</v>
      </c>
      <c r="P20" s="4">
        <v>31</v>
      </c>
      <c r="Q20" s="4">
        <v>38</v>
      </c>
      <c r="R20" s="4">
        <v>54</v>
      </c>
      <c r="S20" s="4">
        <v>34</v>
      </c>
      <c r="T20" s="4">
        <v>19</v>
      </c>
      <c r="U20" s="4">
        <v>1</v>
      </c>
      <c r="V20" s="4">
        <v>5</v>
      </c>
      <c r="W20" s="5">
        <f t="shared" si="0"/>
        <v>400</v>
      </c>
      <c r="X20" s="7">
        <v>85</v>
      </c>
      <c r="Y20" s="7">
        <v>170</v>
      </c>
    </row>
    <row r="21" spans="1:25" x14ac:dyDescent="0.2">
      <c r="A21" s="3" t="s">
        <v>16</v>
      </c>
      <c r="B21" s="3" t="s">
        <v>1</v>
      </c>
      <c r="C21" s="3" t="s">
        <v>24</v>
      </c>
      <c r="D21" s="4">
        <v>4</v>
      </c>
      <c r="E21" s="4">
        <v>5</v>
      </c>
      <c r="F21" s="4">
        <v>4</v>
      </c>
      <c r="G21" s="4">
        <v>12</v>
      </c>
      <c r="H21" s="4">
        <v>39</v>
      </c>
      <c r="I21" s="4">
        <v>68</v>
      </c>
      <c r="J21" s="4">
        <v>96</v>
      </c>
      <c r="K21" s="4">
        <v>95</v>
      </c>
      <c r="L21" s="4">
        <v>101</v>
      </c>
      <c r="M21" s="4">
        <v>66</v>
      </c>
      <c r="N21" s="4">
        <v>46</v>
      </c>
      <c r="O21" s="4">
        <v>14</v>
      </c>
      <c r="P21" s="4">
        <v>9</v>
      </c>
      <c r="Q21" s="4">
        <v>3</v>
      </c>
      <c r="R21" s="4">
        <v>3</v>
      </c>
      <c r="S21" s="4">
        <v>0</v>
      </c>
      <c r="T21" s="4">
        <v>0</v>
      </c>
      <c r="U21" s="4">
        <v>0</v>
      </c>
      <c r="V21" s="4">
        <v>0</v>
      </c>
      <c r="W21" s="5">
        <f t="shared" si="0"/>
        <v>565</v>
      </c>
      <c r="X21" s="7">
        <v>85</v>
      </c>
      <c r="Y21" s="7">
        <v>170</v>
      </c>
    </row>
    <row r="22" spans="1:25" x14ac:dyDescent="0.2">
      <c r="A22" s="3" t="s">
        <v>16</v>
      </c>
      <c r="B22" s="3" t="s">
        <v>1</v>
      </c>
      <c r="C22" s="3" t="s">
        <v>23</v>
      </c>
      <c r="D22" s="4">
        <v>8</v>
      </c>
      <c r="E22" s="4">
        <v>7</v>
      </c>
      <c r="F22" s="4">
        <v>37</v>
      </c>
      <c r="G22" s="4">
        <v>35</v>
      </c>
      <c r="H22" s="4">
        <v>71</v>
      </c>
      <c r="I22" s="4">
        <v>67</v>
      </c>
      <c r="J22" s="4">
        <v>109</v>
      </c>
      <c r="K22" s="4">
        <v>99</v>
      </c>
      <c r="L22" s="4">
        <v>86</v>
      </c>
      <c r="M22" s="4">
        <v>79</v>
      </c>
      <c r="N22" s="4">
        <v>58</v>
      </c>
      <c r="O22" s="4">
        <v>25</v>
      </c>
      <c r="P22" s="4">
        <v>14</v>
      </c>
      <c r="Q22" s="4">
        <v>7</v>
      </c>
      <c r="R22" s="4">
        <v>6</v>
      </c>
      <c r="S22" s="4">
        <v>0</v>
      </c>
      <c r="T22" s="4">
        <v>0</v>
      </c>
      <c r="U22" s="4">
        <v>0</v>
      </c>
      <c r="V22" s="4">
        <v>0</v>
      </c>
      <c r="W22" s="5">
        <f t="shared" si="0"/>
        <v>708</v>
      </c>
      <c r="X22" s="7">
        <v>85</v>
      </c>
      <c r="Y22" s="7">
        <v>170</v>
      </c>
    </row>
    <row r="23" spans="1:25" x14ac:dyDescent="0.2">
      <c r="A23" s="3" t="s">
        <v>16</v>
      </c>
      <c r="B23" s="3" t="s">
        <v>0</v>
      </c>
      <c r="C23" s="3" t="s">
        <v>18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24</v>
      </c>
      <c r="J23" s="4">
        <v>44</v>
      </c>
      <c r="K23" s="4">
        <v>76</v>
      </c>
      <c r="L23" s="4">
        <v>114</v>
      </c>
      <c r="M23" s="4">
        <v>115</v>
      </c>
      <c r="N23" s="4">
        <v>141</v>
      </c>
      <c r="O23" s="4">
        <v>130</v>
      </c>
      <c r="P23" s="4">
        <v>126</v>
      </c>
      <c r="Q23" s="4">
        <v>80</v>
      </c>
      <c r="R23" s="4">
        <v>75</v>
      </c>
      <c r="S23" s="4">
        <v>62</v>
      </c>
      <c r="T23" s="4">
        <v>40</v>
      </c>
      <c r="U23" s="4">
        <v>15</v>
      </c>
      <c r="V23" s="4">
        <v>7</v>
      </c>
      <c r="W23" s="5">
        <f t="shared" si="0"/>
        <v>1049</v>
      </c>
      <c r="X23" s="7">
        <v>85</v>
      </c>
      <c r="Y23" s="7">
        <v>170</v>
      </c>
    </row>
    <row r="24" spans="1:25" x14ac:dyDescent="0.2">
      <c r="A24" s="3" t="s">
        <v>16</v>
      </c>
      <c r="B24" s="3" t="s">
        <v>0</v>
      </c>
      <c r="C24" s="3" t="s">
        <v>17</v>
      </c>
      <c r="D24" s="4">
        <v>0</v>
      </c>
      <c r="E24" s="4">
        <v>0</v>
      </c>
      <c r="F24" s="4">
        <v>0</v>
      </c>
      <c r="G24" s="4">
        <v>0</v>
      </c>
      <c r="H24" s="4">
        <v>7</v>
      </c>
      <c r="I24" s="4">
        <v>20</v>
      </c>
      <c r="J24" s="4">
        <v>66</v>
      </c>
      <c r="K24" s="4">
        <v>104</v>
      </c>
      <c r="L24" s="4">
        <v>146</v>
      </c>
      <c r="M24" s="4">
        <v>146</v>
      </c>
      <c r="N24" s="4">
        <v>168</v>
      </c>
      <c r="O24" s="4">
        <v>148</v>
      </c>
      <c r="P24" s="4">
        <v>157</v>
      </c>
      <c r="Q24" s="4">
        <v>65</v>
      </c>
      <c r="R24" s="4">
        <v>109</v>
      </c>
      <c r="S24" s="4">
        <v>53</v>
      </c>
      <c r="T24" s="4">
        <v>13</v>
      </c>
      <c r="U24" s="4">
        <v>4</v>
      </c>
      <c r="V24" s="4">
        <v>0</v>
      </c>
      <c r="W24" s="5">
        <f t="shared" si="0"/>
        <v>1206</v>
      </c>
      <c r="X24" s="7">
        <v>85</v>
      </c>
      <c r="Y24" s="7">
        <v>170</v>
      </c>
    </row>
    <row r="25" spans="1:25" x14ac:dyDescent="0.2">
      <c r="A25" s="3" t="s">
        <v>25</v>
      </c>
      <c r="B25" s="3" t="s">
        <v>0</v>
      </c>
      <c r="C25" s="3" t="s">
        <v>26</v>
      </c>
      <c r="D25" s="4">
        <v>0</v>
      </c>
      <c r="E25" s="4">
        <v>0</v>
      </c>
      <c r="F25" s="4">
        <v>0</v>
      </c>
      <c r="G25" s="4">
        <v>0</v>
      </c>
      <c r="H25" s="4">
        <v>8</v>
      </c>
      <c r="I25" s="4">
        <v>9</v>
      </c>
      <c r="J25" s="4">
        <v>51</v>
      </c>
      <c r="K25" s="4">
        <v>72</v>
      </c>
      <c r="L25" s="4">
        <v>139</v>
      </c>
      <c r="M25" s="4">
        <v>167</v>
      </c>
      <c r="N25" s="4">
        <v>204</v>
      </c>
      <c r="O25" s="4">
        <v>176</v>
      </c>
      <c r="P25" s="4">
        <v>197</v>
      </c>
      <c r="Q25" s="4">
        <v>130</v>
      </c>
      <c r="R25" s="4">
        <v>126</v>
      </c>
      <c r="S25" s="4">
        <v>54</v>
      </c>
      <c r="T25" s="4">
        <v>43</v>
      </c>
      <c r="U25" s="4">
        <v>13</v>
      </c>
      <c r="V25" s="4">
        <v>9</v>
      </c>
      <c r="W25" s="5">
        <f t="shared" si="0"/>
        <v>1398</v>
      </c>
      <c r="X25" s="7">
        <v>85</v>
      </c>
      <c r="Y25" s="7">
        <v>170</v>
      </c>
    </row>
    <row r="26" spans="1:25" x14ac:dyDescent="0.2">
      <c r="A26" s="3" t="s">
        <v>16</v>
      </c>
      <c r="B26" s="3" t="s">
        <v>1</v>
      </c>
      <c r="C26" s="3" t="s">
        <v>22</v>
      </c>
      <c r="D26" s="4">
        <v>2</v>
      </c>
      <c r="E26" s="4">
        <v>12</v>
      </c>
      <c r="F26" s="4">
        <v>42</v>
      </c>
      <c r="G26" s="4">
        <v>49</v>
      </c>
      <c r="H26" s="4">
        <v>132</v>
      </c>
      <c r="I26" s="4">
        <v>183</v>
      </c>
      <c r="J26" s="4">
        <v>234</v>
      </c>
      <c r="K26" s="4">
        <v>205</v>
      </c>
      <c r="L26" s="4">
        <v>191</v>
      </c>
      <c r="M26" s="4">
        <v>175</v>
      </c>
      <c r="N26" s="4">
        <v>128</v>
      </c>
      <c r="O26" s="4">
        <v>41</v>
      </c>
      <c r="P26" s="4">
        <v>20</v>
      </c>
      <c r="Q26" s="4">
        <v>0</v>
      </c>
      <c r="R26" s="4">
        <v>1</v>
      </c>
      <c r="S26" s="4">
        <v>0</v>
      </c>
      <c r="T26" s="4">
        <v>0</v>
      </c>
      <c r="U26" s="4">
        <v>0</v>
      </c>
      <c r="V26" s="4">
        <v>0</v>
      </c>
      <c r="W26" s="5">
        <f t="shared" si="0"/>
        <v>1415</v>
      </c>
      <c r="X26" s="7">
        <v>85</v>
      </c>
      <c r="Y26" s="7">
        <v>170</v>
      </c>
    </row>
    <row r="27" spans="1:25" x14ac:dyDescent="0.2">
      <c r="A27" s="3" t="s">
        <v>25</v>
      </c>
      <c r="B27" s="3" t="s">
        <v>1</v>
      </c>
      <c r="C27" s="3" t="s">
        <v>29</v>
      </c>
      <c r="D27" s="4">
        <v>9</v>
      </c>
      <c r="E27" s="4">
        <v>10</v>
      </c>
      <c r="F27" s="4">
        <v>18</v>
      </c>
      <c r="G27" s="4">
        <v>30</v>
      </c>
      <c r="H27" s="4">
        <v>135</v>
      </c>
      <c r="I27" s="4">
        <v>178</v>
      </c>
      <c r="J27" s="4">
        <v>216</v>
      </c>
      <c r="K27" s="4">
        <v>235</v>
      </c>
      <c r="L27" s="4">
        <v>234</v>
      </c>
      <c r="M27" s="4">
        <v>175</v>
      </c>
      <c r="N27" s="4">
        <v>136</v>
      </c>
      <c r="O27" s="4">
        <v>37</v>
      </c>
      <c r="P27" s="4">
        <v>21</v>
      </c>
      <c r="Q27" s="4">
        <v>2</v>
      </c>
      <c r="R27" s="4">
        <v>10</v>
      </c>
      <c r="S27" s="4">
        <v>0</v>
      </c>
      <c r="T27" s="4">
        <v>0</v>
      </c>
      <c r="U27" s="4">
        <v>0</v>
      </c>
      <c r="V27" s="4">
        <v>0</v>
      </c>
      <c r="W27" s="5">
        <f t="shared" si="0"/>
        <v>1446</v>
      </c>
      <c r="X27" s="7">
        <v>85</v>
      </c>
      <c r="Y27" s="7">
        <v>170</v>
      </c>
    </row>
    <row r="28" spans="1:25" x14ac:dyDescent="0.2">
      <c r="A28" s="3" t="s">
        <v>2</v>
      </c>
      <c r="B28" s="3" t="s">
        <v>0</v>
      </c>
      <c r="C28" s="3" t="s">
        <v>3</v>
      </c>
      <c r="D28" s="4">
        <v>0</v>
      </c>
      <c r="E28" s="4">
        <v>0</v>
      </c>
      <c r="F28" s="4">
        <v>0</v>
      </c>
      <c r="G28" s="4">
        <v>0</v>
      </c>
      <c r="H28" s="4">
        <v>51</v>
      </c>
      <c r="I28" s="4">
        <v>47</v>
      </c>
      <c r="J28" s="4">
        <v>211</v>
      </c>
      <c r="K28" s="4">
        <v>358</v>
      </c>
      <c r="L28" s="4">
        <v>258</v>
      </c>
      <c r="M28" s="4">
        <v>582</v>
      </c>
      <c r="N28" s="4">
        <v>482</v>
      </c>
      <c r="O28" s="4">
        <v>314</v>
      </c>
      <c r="P28" s="4">
        <v>401</v>
      </c>
      <c r="Q28" s="4">
        <v>148</v>
      </c>
      <c r="R28" s="4">
        <v>166</v>
      </c>
      <c r="S28" s="4">
        <v>55</v>
      </c>
      <c r="T28" s="4">
        <v>30</v>
      </c>
      <c r="U28" s="4">
        <v>10</v>
      </c>
      <c r="V28" s="4">
        <v>0</v>
      </c>
      <c r="W28" s="5">
        <f t="shared" si="0"/>
        <v>3113</v>
      </c>
      <c r="X28" s="7">
        <v>50</v>
      </c>
      <c r="Y28" s="7">
        <v>100</v>
      </c>
    </row>
    <row r="29" spans="1:25" x14ac:dyDescent="0.2">
      <c r="A29" s="3" t="s">
        <v>2</v>
      </c>
      <c r="B29" s="3" t="s">
        <v>1</v>
      </c>
      <c r="C29" s="3" t="s">
        <v>6</v>
      </c>
      <c r="D29" s="4">
        <v>37</v>
      </c>
      <c r="E29" s="4">
        <v>133</v>
      </c>
      <c r="F29" s="4">
        <v>277</v>
      </c>
      <c r="G29" s="4">
        <v>440</v>
      </c>
      <c r="H29" s="4">
        <v>499</v>
      </c>
      <c r="I29" s="4">
        <v>713</v>
      </c>
      <c r="J29" s="4">
        <v>789</v>
      </c>
      <c r="K29" s="4">
        <v>691</v>
      </c>
      <c r="L29" s="4">
        <v>404</v>
      </c>
      <c r="M29" s="4">
        <v>415</v>
      </c>
      <c r="N29" s="4">
        <v>189</v>
      </c>
      <c r="O29" s="4">
        <v>61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5">
        <f t="shared" si="0"/>
        <v>4648</v>
      </c>
      <c r="X29" s="7">
        <v>50</v>
      </c>
      <c r="Y29" s="7">
        <v>100</v>
      </c>
    </row>
    <row r="30" spans="1:25" x14ac:dyDescent="0.2">
      <c r="A30" s="3" t="s">
        <v>69</v>
      </c>
      <c r="B30" s="3" t="s">
        <v>1</v>
      </c>
      <c r="C30" s="3" t="s">
        <v>70</v>
      </c>
      <c r="D30" s="4">
        <v>22</v>
      </c>
      <c r="E30" s="4">
        <v>5</v>
      </c>
      <c r="F30" s="4">
        <v>5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</v>
      </c>
      <c r="Q30" s="4">
        <v>3</v>
      </c>
      <c r="R30" s="4">
        <v>4</v>
      </c>
      <c r="S30" s="4">
        <v>0</v>
      </c>
      <c r="T30" s="4">
        <v>0</v>
      </c>
      <c r="U30" s="4">
        <v>0</v>
      </c>
      <c r="V30" s="4">
        <v>0</v>
      </c>
      <c r="W30" s="5">
        <f t="shared" si="0"/>
        <v>40</v>
      </c>
      <c r="X30" s="7">
        <v>65</v>
      </c>
      <c r="Y30" s="7">
        <v>130</v>
      </c>
    </row>
    <row r="31" spans="1:25" x14ac:dyDescent="0.2">
      <c r="A31" s="3" t="s">
        <v>55</v>
      </c>
      <c r="B31" s="3" t="s">
        <v>1</v>
      </c>
      <c r="C31" s="3" t="s">
        <v>59</v>
      </c>
      <c r="D31" s="4">
        <v>10</v>
      </c>
      <c r="E31" s="4">
        <v>3</v>
      </c>
      <c r="F31" s="4">
        <v>8</v>
      </c>
      <c r="G31" s="4">
        <v>3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2</v>
      </c>
      <c r="Q31" s="4">
        <v>7</v>
      </c>
      <c r="R31" s="4">
        <v>7</v>
      </c>
      <c r="S31" s="4">
        <v>0</v>
      </c>
      <c r="T31" s="4">
        <v>0</v>
      </c>
      <c r="U31" s="4">
        <v>0</v>
      </c>
      <c r="V31" s="4">
        <v>0</v>
      </c>
      <c r="W31" s="5">
        <f t="shared" si="0"/>
        <v>41</v>
      </c>
      <c r="X31" s="7">
        <v>85</v>
      </c>
      <c r="Y31" s="7">
        <v>170</v>
      </c>
    </row>
    <row r="32" spans="1:25" x14ac:dyDescent="0.2">
      <c r="A32" s="3" t="s">
        <v>31</v>
      </c>
      <c r="B32" s="3" t="s">
        <v>1</v>
      </c>
      <c r="C32" s="3" t="s">
        <v>38</v>
      </c>
      <c r="D32" s="4">
        <v>0</v>
      </c>
      <c r="E32" s="4">
        <v>0</v>
      </c>
      <c r="F32" s="4">
        <v>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41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5">
        <f t="shared" si="0"/>
        <v>42</v>
      </c>
      <c r="X32" s="7">
        <v>85</v>
      </c>
      <c r="Y32" s="7">
        <v>170</v>
      </c>
    </row>
    <row r="33" spans="1:25" x14ac:dyDescent="0.2">
      <c r="A33" s="3" t="s">
        <v>65</v>
      </c>
      <c r="B33" s="3" t="s">
        <v>1</v>
      </c>
      <c r="C33" s="3" t="s">
        <v>66</v>
      </c>
      <c r="D33" s="4">
        <v>1</v>
      </c>
      <c r="E33" s="4">
        <v>0</v>
      </c>
      <c r="F33" s="4">
        <v>18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9</v>
      </c>
      <c r="O33" s="4">
        <v>0</v>
      </c>
      <c r="P33" s="4">
        <v>3</v>
      </c>
      <c r="Q33" s="4">
        <v>0</v>
      </c>
      <c r="R33" s="4">
        <v>11</v>
      </c>
      <c r="S33" s="4">
        <v>0</v>
      </c>
      <c r="T33" s="4">
        <v>0</v>
      </c>
      <c r="U33" s="4">
        <v>0</v>
      </c>
      <c r="V33" s="4">
        <v>0</v>
      </c>
      <c r="W33" s="5">
        <f t="shared" si="0"/>
        <v>42</v>
      </c>
      <c r="X33" s="7">
        <v>60</v>
      </c>
      <c r="Y33" s="7">
        <v>120</v>
      </c>
    </row>
    <row r="34" spans="1:25" x14ac:dyDescent="0.2">
      <c r="A34" s="3" t="s">
        <v>77</v>
      </c>
      <c r="B34" s="3" t="s">
        <v>1</v>
      </c>
      <c r="C34" s="3" t="s">
        <v>78</v>
      </c>
      <c r="D34" s="4">
        <v>15</v>
      </c>
      <c r="E34" s="4">
        <v>6</v>
      </c>
      <c r="F34" s="4">
        <v>9</v>
      </c>
      <c r="G34" s="4">
        <v>0</v>
      </c>
      <c r="H34" s="4">
        <v>12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5">
        <f t="shared" si="0"/>
        <v>42</v>
      </c>
      <c r="X34" s="7">
        <v>70</v>
      </c>
      <c r="Y34" s="7">
        <v>140</v>
      </c>
    </row>
    <row r="35" spans="1:25" x14ac:dyDescent="0.2">
      <c r="A35" s="3" t="s">
        <v>67</v>
      </c>
      <c r="B35" s="3" t="s">
        <v>1</v>
      </c>
      <c r="C35" s="3" t="s">
        <v>68</v>
      </c>
      <c r="D35" s="4">
        <v>0</v>
      </c>
      <c r="E35" s="4">
        <v>0</v>
      </c>
      <c r="F35" s="4">
        <v>13</v>
      </c>
      <c r="G35" s="4">
        <v>6</v>
      </c>
      <c r="H35" s="4">
        <v>18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6</v>
      </c>
      <c r="S35" s="4">
        <v>0</v>
      </c>
      <c r="T35" s="4">
        <v>0</v>
      </c>
      <c r="U35" s="4">
        <v>0</v>
      </c>
      <c r="V35" s="4">
        <v>0</v>
      </c>
      <c r="W35" s="5">
        <f t="shared" si="0"/>
        <v>43</v>
      </c>
      <c r="X35" s="7">
        <v>85</v>
      </c>
      <c r="Y35" s="7">
        <v>170</v>
      </c>
    </row>
    <row r="36" spans="1:25" x14ac:dyDescent="0.2">
      <c r="A36" s="3" t="s">
        <v>31</v>
      </c>
      <c r="B36" s="3" t="s">
        <v>1</v>
      </c>
      <c r="C36" s="3" t="s">
        <v>39</v>
      </c>
      <c r="D36" s="4">
        <v>2</v>
      </c>
      <c r="E36" s="4">
        <v>1</v>
      </c>
      <c r="F36" s="4">
        <v>35</v>
      </c>
      <c r="G36" s="4">
        <v>0</v>
      </c>
      <c r="H36" s="4">
        <v>4</v>
      </c>
      <c r="I36" s="4">
        <v>0</v>
      </c>
      <c r="J36" s="4">
        <v>0</v>
      </c>
      <c r="K36" s="4">
        <v>1</v>
      </c>
      <c r="L36" s="4">
        <v>1</v>
      </c>
      <c r="M36" s="4">
        <v>0</v>
      </c>
      <c r="N36" s="4">
        <v>0</v>
      </c>
      <c r="O36" s="4">
        <v>1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5">
        <f t="shared" si="0"/>
        <v>45</v>
      </c>
      <c r="X36" s="7">
        <v>85</v>
      </c>
      <c r="Y36" s="7">
        <v>170</v>
      </c>
    </row>
    <row r="37" spans="1:25" x14ac:dyDescent="0.2">
      <c r="A37" s="3" t="s">
        <v>60</v>
      </c>
      <c r="B37" s="3" t="s">
        <v>1</v>
      </c>
      <c r="C37" s="3" t="s">
        <v>62</v>
      </c>
      <c r="D37" s="4">
        <v>4</v>
      </c>
      <c r="E37" s="4">
        <v>16</v>
      </c>
      <c r="F37" s="4">
        <v>5</v>
      </c>
      <c r="G37" s="4">
        <v>0</v>
      </c>
      <c r="H37" s="4">
        <v>1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2</v>
      </c>
      <c r="O37" s="4">
        <v>10</v>
      </c>
      <c r="P37" s="4">
        <v>5</v>
      </c>
      <c r="Q37" s="4">
        <v>5</v>
      </c>
      <c r="R37" s="4">
        <v>4</v>
      </c>
      <c r="S37" s="4">
        <v>0</v>
      </c>
      <c r="T37" s="4">
        <v>0</v>
      </c>
      <c r="U37" s="4">
        <v>0</v>
      </c>
      <c r="V37" s="4">
        <v>0</v>
      </c>
      <c r="W37" s="5">
        <f t="shared" ref="W37:W61" si="1">SUM(D37:V37)</f>
        <v>52</v>
      </c>
      <c r="X37" s="7">
        <v>60</v>
      </c>
      <c r="Y37" s="7">
        <v>120</v>
      </c>
    </row>
    <row r="38" spans="1:25" x14ac:dyDescent="0.2">
      <c r="A38" s="3" t="s">
        <v>45</v>
      </c>
      <c r="B38" s="3" t="s">
        <v>1</v>
      </c>
      <c r="C38" s="3" t="s">
        <v>47</v>
      </c>
      <c r="D38" s="4">
        <v>13</v>
      </c>
      <c r="E38" s="4">
        <v>16</v>
      </c>
      <c r="F38" s="4">
        <v>1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12</v>
      </c>
      <c r="P38" s="4">
        <v>9</v>
      </c>
      <c r="Q38" s="4">
        <v>0</v>
      </c>
      <c r="R38" s="4">
        <v>4</v>
      </c>
      <c r="S38" s="4">
        <v>0</v>
      </c>
      <c r="T38" s="4">
        <v>0</v>
      </c>
      <c r="U38" s="4">
        <v>0</v>
      </c>
      <c r="V38" s="4">
        <v>0</v>
      </c>
      <c r="W38" s="5">
        <f t="shared" si="1"/>
        <v>55</v>
      </c>
      <c r="X38" s="7">
        <v>70</v>
      </c>
      <c r="Y38" s="7">
        <v>140</v>
      </c>
    </row>
    <row r="39" spans="1:25" x14ac:dyDescent="0.2">
      <c r="A39" s="3" t="s">
        <v>75</v>
      </c>
      <c r="B39" s="3" t="s">
        <v>1</v>
      </c>
      <c r="C39" s="3" t="s">
        <v>76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6</v>
      </c>
      <c r="P39" s="4">
        <v>15</v>
      </c>
      <c r="Q39" s="4">
        <v>18</v>
      </c>
      <c r="R39" s="4">
        <v>19</v>
      </c>
      <c r="S39" s="4">
        <v>0</v>
      </c>
      <c r="T39" s="4">
        <v>0</v>
      </c>
      <c r="U39" s="4">
        <v>0</v>
      </c>
      <c r="V39" s="4">
        <v>0</v>
      </c>
      <c r="W39" s="5">
        <f t="shared" si="1"/>
        <v>58</v>
      </c>
      <c r="X39" s="7">
        <v>40</v>
      </c>
      <c r="Y39" s="7">
        <v>80</v>
      </c>
    </row>
    <row r="40" spans="1:25" x14ac:dyDescent="0.2">
      <c r="A40" s="3" t="s">
        <v>71</v>
      </c>
      <c r="B40" s="3" t="s">
        <v>0</v>
      </c>
      <c r="C40" s="3" t="s">
        <v>72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5</v>
      </c>
      <c r="K40" s="4">
        <v>20</v>
      </c>
      <c r="L40" s="4">
        <v>7</v>
      </c>
      <c r="M40" s="4">
        <v>15</v>
      </c>
      <c r="N40" s="4">
        <v>10</v>
      </c>
      <c r="O40" s="4">
        <v>3</v>
      </c>
      <c r="P40" s="4">
        <v>0</v>
      </c>
      <c r="Q40" s="4">
        <v>0</v>
      </c>
      <c r="R40" s="4">
        <v>1</v>
      </c>
      <c r="S40" s="4">
        <v>0</v>
      </c>
      <c r="T40" s="4">
        <v>0</v>
      </c>
      <c r="U40" s="4">
        <v>0</v>
      </c>
      <c r="V40" s="4">
        <v>0</v>
      </c>
      <c r="W40" s="5">
        <f t="shared" si="1"/>
        <v>61</v>
      </c>
      <c r="X40" s="7">
        <v>85</v>
      </c>
      <c r="Y40" s="7">
        <v>170</v>
      </c>
    </row>
    <row r="41" spans="1:25" x14ac:dyDescent="0.2">
      <c r="A41" s="3" t="s">
        <v>55</v>
      </c>
      <c r="B41" s="3" t="s">
        <v>0</v>
      </c>
      <c r="C41" s="3" t="s">
        <v>57</v>
      </c>
      <c r="D41" s="4">
        <v>0</v>
      </c>
      <c r="E41" s="4">
        <v>0</v>
      </c>
      <c r="F41" s="4">
        <v>0</v>
      </c>
      <c r="G41" s="4">
        <v>0</v>
      </c>
      <c r="H41" s="4">
        <v>4</v>
      </c>
      <c r="I41" s="4">
        <v>6</v>
      </c>
      <c r="J41" s="4">
        <v>6</v>
      </c>
      <c r="K41" s="4">
        <v>11</v>
      </c>
      <c r="L41" s="4">
        <v>19</v>
      </c>
      <c r="M41" s="4">
        <v>4</v>
      </c>
      <c r="N41" s="4">
        <v>0</v>
      </c>
      <c r="O41" s="4">
        <v>6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1</v>
      </c>
      <c r="V41" s="4">
        <v>6</v>
      </c>
      <c r="W41" s="5">
        <f t="shared" si="1"/>
        <v>63</v>
      </c>
      <c r="X41" s="7">
        <v>85</v>
      </c>
      <c r="Y41" s="7">
        <v>170</v>
      </c>
    </row>
    <row r="42" spans="1:25" x14ac:dyDescent="0.2">
      <c r="A42" s="3" t="s">
        <v>60</v>
      </c>
      <c r="B42" s="3" t="s">
        <v>0</v>
      </c>
      <c r="C42" s="3" t="s">
        <v>61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9</v>
      </c>
      <c r="P42" s="4">
        <v>0</v>
      </c>
      <c r="Q42" s="4">
        <v>12</v>
      </c>
      <c r="R42" s="4">
        <v>0</v>
      </c>
      <c r="S42" s="4">
        <v>25</v>
      </c>
      <c r="T42" s="4">
        <v>19</v>
      </c>
      <c r="U42" s="4">
        <v>5</v>
      </c>
      <c r="V42" s="4">
        <v>1</v>
      </c>
      <c r="W42" s="5">
        <f t="shared" si="1"/>
        <v>71</v>
      </c>
      <c r="X42" s="7">
        <v>60</v>
      </c>
      <c r="Y42" s="7">
        <v>120</v>
      </c>
    </row>
    <row r="43" spans="1:25" x14ac:dyDescent="0.2">
      <c r="A43" s="3" t="s">
        <v>51</v>
      </c>
      <c r="B43" s="3" t="s">
        <v>1</v>
      </c>
      <c r="C43" s="3" t="s">
        <v>54</v>
      </c>
      <c r="D43" s="4">
        <v>12</v>
      </c>
      <c r="E43" s="4">
        <v>17</v>
      </c>
      <c r="F43" s="4">
        <v>28</v>
      </c>
      <c r="G43" s="4">
        <v>23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5</v>
      </c>
      <c r="S43" s="4">
        <v>0</v>
      </c>
      <c r="T43" s="4">
        <v>0</v>
      </c>
      <c r="U43" s="4">
        <v>0</v>
      </c>
      <c r="V43" s="4">
        <v>0</v>
      </c>
      <c r="W43" s="5">
        <f t="shared" si="1"/>
        <v>85</v>
      </c>
      <c r="X43" s="7">
        <v>85</v>
      </c>
      <c r="Y43" s="7">
        <v>170</v>
      </c>
    </row>
    <row r="44" spans="1:25" x14ac:dyDescent="0.2">
      <c r="A44" s="3" t="s">
        <v>73</v>
      </c>
      <c r="B44" s="3" t="s">
        <v>40</v>
      </c>
      <c r="C44" s="3" t="s">
        <v>74</v>
      </c>
      <c r="D44" s="4">
        <v>0</v>
      </c>
      <c r="E44" s="4">
        <v>0</v>
      </c>
      <c r="F44" s="4">
        <v>9</v>
      </c>
      <c r="G44" s="4">
        <v>16</v>
      </c>
      <c r="H44" s="4">
        <v>31</v>
      </c>
      <c r="I44" s="4">
        <v>10</v>
      </c>
      <c r="J44" s="4">
        <v>13</v>
      </c>
      <c r="K44" s="4">
        <v>0</v>
      </c>
      <c r="L44" s="4">
        <v>3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3</v>
      </c>
      <c r="S44" s="4">
        <v>0</v>
      </c>
      <c r="T44" s="4">
        <v>0</v>
      </c>
      <c r="U44" s="4">
        <v>0</v>
      </c>
      <c r="V44" s="4">
        <v>0</v>
      </c>
      <c r="W44" s="5">
        <f t="shared" si="1"/>
        <v>85</v>
      </c>
      <c r="X44" s="7">
        <v>125</v>
      </c>
      <c r="Y44" s="7">
        <v>250</v>
      </c>
    </row>
    <row r="45" spans="1:25" x14ac:dyDescent="0.2">
      <c r="A45" s="3" t="s">
        <v>41</v>
      </c>
      <c r="B45" s="3" t="s">
        <v>1</v>
      </c>
      <c r="C45" s="3" t="s">
        <v>44</v>
      </c>
      <c r="D45" s="4">
        <v>10</v>
      </c>
      <c r="E45" s="4">
        <v>80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1</v>
      </c>
      <c r="U45" s="4">
        <v>0</v>
      </c>
      <c r="V45" s="4">
        <v>0</v>
      </c>
      <c r="W45" s="5">
        <f t="shared" si="1"/>
        <v>91</v>
      </c>
      <c r="X45" s="7">
        <v>70</v>
      </c>
      <c r="Y45" s="7">
        <v>140</v>
      </c>
    </row>
    <row r="46" spans="1:25" x14ac:dyDescent="0.2">
      <c r="A46" s="3" t="s">
        <v>55</v>
      </c>
      <c r="B46" s="3" t="s">
        <v>0</v>
      </c>
      <c r="C46" s="3" t="s">
        <v>56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1</v>
      </c>
      <c r="J46" s="4">
        <v>11</v>
      </c>
      <c r="K46" s="4">
        <v>1</v>
      </c>
      <c r="L46" s="4">
        <v>17</v>
      </c>
      <c r="M46" s="4">
        <v>0</v>
      </c>
      <c r="N46" s="4">
        <v>1</v>
      </c>
      <c r="O46" s="4">
        <v>21</v>
      </c>
      <c r="P46" s="4">
        <v>26</v>
      </c>
      <c r="Q46" s="4">
        <v>1</v>
      </c>
      <c r="R46" s="4">
        <v>14</v>
      </c>
      <c r="S46" s="4">
        <v>0</v>
      </c>
      <c r="T46" s="4">
        <v>0</v>
      </c>
      <c r="U46" s="4">
        <v>2</v>
      </c>
      <c r="V46" s="4">
        <v>2</v>
      </c>
      <c r="W46" s="5">
        <f t="shared" si="1"/>
        <v>97</v>
      </c>
      <c r="X46" s="7">
        <v>85</v>
      </c>
      <c r="Y46" s="7">
        <v>170</v>
      </c>
    </row>
    <row r="47" spans="1:25" x14ac:dyDescent="0.2">
      <c r="A47" s="3" t="s">
        <v>55</v>
      </c>
      <c r="B47" s="3" t="s">
        <v>1</v>
      </c>
      <c r="C47" s="3" t="s">
        <v>58</v>
      </c>
      <c r="D47" s="4">
        <v>4</v>
      </c>
      <c r="E47" s="4">
        <v>6</v>
      </c>
      <c r="F47" s="4">
        <v>0</v>
      </c>
      <c r="G47" s="4">
        <v>0</v>
      </c>
      <c r="H47" s="4">
        <v>13</v>
      </c>
      <c r="I47" s="4">
        <v>19</v>
      </c>
      <c r="J47" s="4">
        <v>14</v>
      </c>
      <c r="K47" s="4">
        <v>21</v>
      </c>
      <c r="L47" s="4">
        <v>12</v>
      </c>
      <c r="M47" s="4">
        <v>3</v>
      </c>
      <c r="N47" s="4">
        <v>8</v>
      </c>
      <c r="O47" s="4">
        <v>2</v>
      </c>
      <c r="P47" s="4">
        <v>8</v>
      </c>
      <c r="Q47" s="4">
        <v>2</v>
      </c>
      <c r="R47" s="4">
        <v>3</v>
      </c>
      <c r="S47" s="4">
        <v>0</v>
      </c>
      <c r="T47" s="4">
        <v>0</v>
      </c>
      <c r="U47" s="4">
        <v>0</v>
      </c>
      <c r="V47" s="4">
        <v>0</v>
      </c>
      <c r="W47" s="5">
        <f t="shared" si="1"/>
        <v>115</v>
      </c>
      <c r="X47" s="7">
        <v>85</v>
      </c>
      <c r="Y47" s="7">
        <v>170</v>
      </c>
    </row>
    <row r="48" spans="1:25" x14ac:dyDescent="0.2">
      <c r="A48" s="3" t="s">
        <v>51</v>
      </c>
      <c r="B48" s="3" t="s">
        <v>1</v>
      </c>
      <c r="C48" s="3" t="s">
        <v>53</v>
      </c>
      <c r="D48" s="4">
        <v>34</v>
      </c>
      <c r="E48" s="4">
        <v>44</v>
      </c>
      <c r="F48" s="4">
        <v>43</v>
      </c>
      <c r="G48" s="4">
        <v>0</v>
      </c>
      <c r="H48" s="4">
        <v>0</v>
      </c>
      <c r="I48" s="4">
        <v>2</v>
      </c>
      <c r="J48" s="4">
        <v>0</v>
      </c>
      <c r="K48" s="4">
        <v>0</v>
      </c>
      <c r="L48" s="4">
        <v>1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5">
        <f t="shared" si="1"/>
        <v>124</v>
      </c>
      <c r="X48" s="7">
        <v>85</v>
      </c>
      <c r="Y48" s="7">
        <v>170</v>
      </c>
    </row>
    <row r="49" spans="1:25" x14ac:dyDescent="0.2">
      <c r="A49" s="3" t="s">
        <v>51</v>
      </c>
      <c r="B49" s="3" t="s">
        <v>0</v>
      </c>
      <c r="C49" s="3" t="s">
        <v>52</v>
      </c>
      <c r="D49" s="4">
        <v>0</v>
      </c>
      <c r="E49" s="4">
        <v>0</v>
      </c>
      <c r="F49" s="4">
        <v>0</v>
      </c>
      <c r="G49" s="4">
        <v>0</v>
      </c>
      <c r="H49" s="4">
        <v>15</v>
      </c>
      <c r="I49" s="4">
        <v>24</v>
      </c>
      <c r="J49" s="4">
        <v>25</v>
      </c>
      <c r="K49" s="4">
        <v>0</v>
      </c>
      <c r="L49" s="4">
        <v>0</v>
      </c>
      <c r="M49" s="4">
        <v>1</v>
      </c>
      <c r="N49" s="4">
        <v>0</v>
      </c>
      <c r="O49" s="4">
        <v>0</v>
      </c>
      <c r="P49" s="4">
        <v>0</v>
      </c>
      <c r="Q49" s="4">
        <v>84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5">
        <f t="shared" si="1"/>
        <v>149</v>
      </c>
      <c r="X49" s="7">
        <v>85</v>
      </c>
      <c r="Y49" s="7">
        <v>170</v>
      </c>
    </row>
    <row r="50" spans="1:25" x14ac:dyDescent="0.2">
      <c r="A50" s="3" t="s">
        <v>41</v>
      </c>
      <c r="B50" s="3" t="s">
        <v>0</v>
      </c>
      <c r="C50" s="3" t="s">
        <v>42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118</v>
      </c>
      <c r="U50" s="4">
        <v>36</v>
      </c>
      <c r="V50" s="4">
        <v>0</v>
      </c>
      <c r="W50" s="5">
        <f t="shared" si="1"/>
        <v>154</v>
      </c>
      <c r="X50" s="7">
        <v>70</v>
      </c>
      <c r="Y50" s="7">
        <v>140</v>
      </c>
    </row>
    <row r="51" spans="1:25" x14ac:dyDescent="0.2">
      <c r="A51" s="3" t="s">
        <v>31</v>
      </c>
      <c r="B51" s="3" t="s">
        <v>1</v>
      </c>
      <c r="C51" s="3" t="s">
        <v>36</v>
      </c>
      <c r="D51" s="4">
        <v>1</v>
      </c>
      <c r="E51" s="4">
        <v>12</v>
      </c>
      <c r="F51" s="4">
        <v>49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3</v>
      </c>
      <c r="O51" s="4">
        <v>0</v>
      </c>
      <c r="P51" s="4">
        <v>86</v>
      </c>
      <c r="Q51" s="4">
        <v>8</v>
      </c>
      <c r="R51" s="4">
        <v>3</v>
      </c>
      <c r="S51" s="4">
        <v>0</v>
      </c>
      <c r="T51" s="4">
        <v>0</v>
      </c>
      <c r="U51" s="4">
        <v>0</v>
      </c>
      <c r="V51" s="4">
        <v>0</v>
      </c>
      <c r="W51" s="5">
        <f t="shared" si="1"/>
        <v>162</v>
      </c>
      <c r="X51" s="7">
        <v>85</v>
      </c>
      <c r="Y51" s="7">
        <v>170</v>
      </c>
    </row>
    <row r="52" spans="1:25" x14ac:dyDescent="0.2">
      <c r="A52" s="3" t="s">
        <v>31</v>
      </c>
      <c r="B52" s="3" t="s">
        <v>1</v>
      </c>
      <c r="C52" s="3" t="s">
        <v>35</v>
      </c>
      <c r="D52" s="4">
        <v>20</v>
      </c>
      <c r="E52" s="4">
        <v>39</v>
      </c>
      <c r="F52" s="4">
        <v>5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79</v>
      </c>
      <c r="R52" s="4">
        <v>66</v>
      </c>
      <c r="S52" s="4">
        <v>0</v>
      </c>
      <c r="T52" s="4">
        <v>0</v>
      </c>
      <c r="U52" s="4">
        <v>0</v>
      </c>
      <c r="V52" s="4">
        <v>0</v>
      </c>
      <c r="W52" s="5">
        <f t="shared" si="1"/>
        <v>209</v>
      </c>
      <c r="X52" s="7">
        <v>85</v>
      </c>
      <c r="Y52" s="7">
        <v>170</v>
      </c>
    </row>
    <row r="53" spans="1:25" x14ac:dyDescent="0.2">
      <c r="A53" s="3" t="s">
        <v>63</v>
      </c>
      <c r="B53" s="3" t="s">
        <v>40</v>
      </c>
      <c r="C53" s="3" t="s">
        <v>64</v>
      </c>
      <c r="D53" s="4">
        <v>1</v>
      </c>
      <c r="E53" s="4">
        <v>1</v>
      </c>
      <c r="F53" s="4">
        <v>5</v>
      </c>
      <c r="G53" s="4">
        <v>10</v>
      </c>
      <c r="H53" s="4">
        <v>16</v>
      </c>
      <c r="I53" s="4">
        <v>15</v>
      </c>
      <c r="J53" s="4">
        <v>22</v>
      </c>
      <c r="K53" s="4">
        <v>25</v>
      </c>
      <c r="L53" s="4">
        <v>25</v>
      </c>
      <c r="M53" s="4">
        <v>23</v>
      </c>
      <c r="N53" s="4">
        <v>23</v>
      </c>
      <c r="O53" s="4">
        <v>13</v>
      </c>
      <c r="P53" s="4">
        <v>14</v>
      </c>
      <c r="Q53" s="4">
        <v>10</v>
      </c>
      <c r="R53" s="4">
        <v>10</v>
      </c>
      <c r="S53" s="4">
        <v>6</v>
      </c>
      <c r="T53" s="4">
        <v>5</v>
      </c>
      <c r="U53" s="4">
        <v>0</v>
      </c>
      <c r="V53" s="4">
        <v>0</v>
      </c>
      <c r="W53" s="5">
        <f t="shared" si="1"/>
        <v>224</v>
      </c>
      <c r="X53" s="7">
        <v>50</v>
      </c>
      <c r="Y53" s="7">
        <v>100</v>
      </c>
    </row>
    <row r="54" spans="1:25" x14ac:dyDescent="0.2">
      <c r="A54" s="3" t="s">
        <v>31</v>
      </c>
      <c r="B54" s="3" t="s">
        <v>1</v>
      </c>
      <c r="C54" s="3" t="s">
        <v>37</v>
      </c>
      <c r="D54" s="4">
        <v>8</v>
      </c>
      <c r="E54" s="4">
        <v>28</v>
      </c>
      <c r="F54" s="4">
        <v>140</v>
      </c>
      <c r="G54" s="4">
        <v>66</v>
      </c>
      <c r="H54" s="4">
        <v>0</v>
      </c>
      <c r="I54" s="4">
        <v>0</v>
      </c>
      <c r="J54" s="4">
        <v>0</v>
      </c>
      <c r="K54" s="4">
        <v>3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4</v>
      </c>
      <c r="S54" s="4">
        <v>0</v>
      </c>
      <c r="T54" s="4">
        <v>0</v>
      </c>
      <c r="U54" s="4">
        <v>0</v>
      </c>
      <c r="V54" s="4">
        <v>0</v>
      </c>
      <c r="W54" s="5">
        <f t="shared" si="1"/>
        <v>249</v>
      </c>
      <c r="X54" s="7">
        <v>85</v>
      </c>
      <c r="Y54" s="7">
        <v>170</v>
      </c>
    </row>
    <row r="55" spans="1:25" x14ac:dyDescent="0.2">
      <c r="A55" s="3" t="s">
        <v>48</v>
      </c>
      <c r="B55" s="3" t="s">
        <v>1</v>
      </c>
      <c r="C55" s="3" t="s">
        <v>50</v>
      </c>
      <c r="D55" s="4">
        <v>0</v>
      </c>
      <c r="E55" s="4">
        <v>0</v>
      </c>
      <c r="F55" s="4">
        <v>14</v>
      </c>
      <c r="G55" s="4">
        <v>15</v>
      </c>
      <c r="H55" s="4">
        <v>22</v>
      </c>
      <c r="I55" s="4">
        <v>30</v>
      </c>
      <c r="J55" s="4">
        <v>26</v>
      </c>
      <c r="K55" s="4">
        <v>31</v>
      </c>
      <c r="L55" s="4">
        <v>41</v>
      </c>
      <c r="M55" s="4">
        <v>36</v>
      </c>
      <c r="N55" s="4">
        <v>15</v>
      </c>
      <c r="O55" s="4">
        <v>15</v>
      </c>
      <c r="P55" s="4">
        <v>12</v>
      </c>
      <c r="Q55" s="4">
        <v>6</v>
      </c>
      <c r="R55" s="4">
        <v>6</v>
      </c>
      <c r="S55" s="4">
        <v>0</v>
      </c>
      <c r="T55" s="4">
        <v>0</v>
      </c>
      <c r="U55" s="4">
        <v>0</v>
      </c>
      <c r="V55" s="4">
        <v>0</v>
      </c>
      <c r="W55" s="5">
        <f t="shared" si="1"/>
        <v>269</v>
      </c>
      <c r="X55" s="7">
        <v>40</v>
      </c>
      <c r="Y55" s="7">
        <v>80</v>
      </c>
    </row>
    <row r="56" spans="1:25" x14ac:dyDescent="0.2">
      <c r="A56" s="3" t="s">
        <v>41</v>
      </c>
      <c r="B56" s="3" t="s">
        <v>1</v>
      </c>
      <c r="C56" s="3" t="s">
        <v>43</v>
      </c>
      <c r="D56" s="4">
        <v>41</v>
      </c>
      <c r="E56" s="4">
        <v>25</v>
      </c>
      <c r="F56" s="4">
        <v>0</v>
      </c>
      <c r="G56" s="4">
        <v>56</v>
      </c>
      <c r="H56" s="4">
        <v>89</v>
      </c>
      <c r="I56" s="4">
        <v>0</v>
      </c>
      <c r="J56" s="4">
        <v>43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27</v>
      </c>
      <c r="U56" s="4">
        <v>0</v>
      </c>
      <c r="V56" s="4">
        <v>0</v>
      </c>
      <c r="W56" s="5">
        <f t="shared" si="1"/>
        <v>281</v>
      </c>
      <c r="X56" s="7">
        <v>70</v>
      </c>
      <c r="Y56" s="7">
        <v>140</v>
      </c>
    </row>
    <row r="57" spans="1:25" x14ac:dyDescent="0.2">
      <c r="A57" s="3" t="s">
        <v>31</v>
      </c>
      <c r="B57" s="3" t="s">
        <v>0</v>
      </c>
      <c r="C57" s="3" t="s">
        <v>34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5</v>
      </c>
      <c r="J57" s="4">
        <v>0</v>
      </c>
      <c r="K57" s="4">
        <v>63</v>
      </c>
      <c r="L57" s="4">
        <v>167</v>
      </c>
      <c r="M57" s="4">
        <v>48</v>
      </c>
      <c r="N57" s="4">
        <v>0</v>
      </c>
      <c r="O57" s="4">
        <v>0</v>
      </c>
      <c r="P57" s="4">
        <v>0</v>
      </c>
      <c r="Q57" s="4">
        <v>0</v>
      </c>
      <c r="R57" s="4">
        <v>3</v>
      </c>
      <c r="S57" s="4">
        <v>0</v>
      </c>
      <c r="T57" s="4">
        <v>0</v>
      </c>
      <c r="U57" s="4">
        <v>0</v>
      </c>
      <c r="V57" s="4">
        <v>0</v>
      </c>
      <c r="W57" s="5">
        <f t="shared" si="1"/>
        <v>286</v>
      </c>
      <c r="X57" s="7">
        <v>85</v>
      </c>
      <c r="Y57" s="7">
        <v>170</v>
      </c>
    </row>
    <row r="58" spans="1:25" x14ac:dyDescent="0.2">
      <c r="A58" s="3" t="s">
        <v>48</v>
      </c>
      <c r="B58" s="3" t="s">
        <v>0</v>
      </c>
      <c r="C58" s="3" t="s">
        <v>49</v>
      </c>
      <c r="D58" s="4">
        <v>0</v>
      </c>
      <c r="E58" s="4">
        <v>0</v>
      </c>
      <c r="F58" s="4">
        <v>6</v>
      </c>
      <c r="G58" s="4">
        <v>0</v>
      </c>
      <c r="H58" s="4">
        <v>11</v>
      </c>
      <c r="I58" s="4">
        <v>26</v>
      </c>
      <c r="J58" s="4">
        <v>4</v>
      </c>
      <c r="K58" s="4">
        <v>25</v>
      </c>
      <c r="L58" s="4">
        <v>19</v>
      </c>
      <c r="M58" s="4">
        <v>20</v>
      </c>
      <c r="N58" s="4">
        <v>48</v>
      </c>
      <c r="O58" s="4">
        <v>40</v>
      </c>
      <c r="P58" s="4">
        <v>17</v>
      </c>
      <c r="Q58" s="4">
        <v>32</v>
      </c>
      <c r="R58" s="4">
        <v>27</v>
      </c>
      <c r="S58" s="4">
        <v>18</v>
      </c>
      <c r="T58" s="4">
        <v>16</v>
      </c>
      <c r="U58" s="4">
        <v>18</v>
      </c>
      <c r="V58" s="4">
        <v>0</v>
      </c>
      <c r="W58" s="5">
        <f t="shared" si="1"/>
        <v>327</v>
      </c>
      <c r="X58" s="7">
        <v>40</v>
      </c>
      <c r="Y58" s="7">
        <v>80</v>
      </c>
    </row>
    <row r="59" spans="1:25" x14ac:dyDescent="0.2">
      <c r="A59" s="3" t="s">
        <v>45</v>
      </c>
      <c r="B59" s="3" t="s">
        <v>0</v>
      </c>
      <c r="C59" s="3" t="s">
        <v>46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211</v>
      </c>
      <c r="Q59" s="4">
        <v>0</v>
      </c>
      <c r="R59" s="4">
        <v>345</v>
      </c>
      <c r="S59" s="4">
        <v>0</v>
      </c>
      <c r="T59" s="4">
        <v>93</v>
      </c>
      <c r="U59" s="4">
        <v>11</v>
      </c>
      <c r="V59" s="4">
        <v>0</v>
      </c>
      <c r="W59" s="5">
        <f t="shared" si="1"/>
        <v>660</v>
      </c>
      <c r="X59" s="7">
        <v>70</v>
      </c>
      <c r="Y59" s="7">
        <v>140</v>
      </c>
    </row>
    <row r="60" spans="1:25" x14ac:dyDescent="0.2">
      <c r="A60" s="3" t="s">
        <v>31</v>
      </c>
      <c r="B60" s="3" t="s">
        <v>0</v>
      </c>
      <c r="C60" s="3" t="s">
        <v>32</v>
      </c>
      <c r="D60" s="4">
        <v>0</v>
      </c>
      <c r="E60" s="4">
        <v>0</v>
      </c>
      <c r="F60" s="4">
        <v>0</v>
      </c>
      <c r="G60" s="4">
        <v>0</v>
      </c>
      <c r="H60" s="4">
        <v>9</v>
      </c>
      <c r="I60" s="4">
        <v>67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284</v>
      </c>
      <c r="R60" s="4">
        <v>68</v>
      </c>
      <c r="S60" s="4">
        <v>0</v>
      </c>
      <c r="T60" s="4">
        <v>123</v>
      </c>
      <c r="U60" s="4">
        <v>107</v>
      </c>
      <c r="V60" s="4">
        <v>9</v>
      </c>
      <c r="W60" s="5">
        <f t="shared" si="1"/>
        <v>667</v>
      </c>
      <c r="X60" s="7">
        <v>85</v>
      </c>
      <c r="Y60" s="7">
        <v>170</v>
      </c>
    </row>
    <row r="61" spans="1:25" x14ac:dyDescent="0.2">
      <c r="A61" s="3" t="s">
        <v>31</v>
      </c>
      <c r="B61" s="3" t="s">
        <v>0</v>
      </c>
      <c r="C61" s="3" t="s">
        <v>33</v>
      </c>
      <c r="D61" s="4">
        <v>0</v>
      </c>
      <c r="E61" s="4">
        <v>0</v>
      </c>
      <c r="F61" s="4">
        <v>0</v>
      </c>
      <c r="G61" s="4">
        <v>0</v>
      </c>
      <c r="H61" s="4">
        <v>16</v>
      </c>
      <c r="I61" s="4">
        <v>208</v>
      </c>
      <c r="J61" s="4">
        <v>0</v>
      </c>
      <c r="K61" s="4">
        <v>398</v>
      </c>
      <c r="L61" s="4">
        <v>0</v>
      </c>
      <c r="M61" s="4">
        <v>72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5">
        <f t="shared" si="1"/>
        <v>694</v>
      </c>
      <c r="X61" s="7">
        <v>85</v>
      </c>
      <c r="Y61" s="7">
        <v>170</v>
      </c>
    </row>
    <row r="62" spans="1:25" x14ac:dyDescent="0.2">
      <c r="A62" s="13"/>
      <c r="B62" s="14" t="s">
        <v>99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5">
        <f>SUM(W5:W61)</f>
        <v>32291</v>
      </c>
      <c r="X62" s="16"/>
      <c r="Y62" s="16"/>
    </row>
  </sheetData>
  <pageMargins left="0" right="0" top="0.19685039370078741" bottom="0" header="0.31496062992125984" footer="0.31496062992125984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D1B09EA12D0469F559DBA15083896" ma:contentTypeVersion="8" ma:contentTypeDescription="Create a new document." ma:contentTypeScope="" ma:versionID="b05352cd9f5cc7a56dc357e6a41f23fe">
  <xsd:schema xmlns:xsd="http://www.w3.org/2001/XMLSchema" xmlns:xs="http://www.w3.org/2001/XMLSchema" xmlns:p="http://schemas.microsoft.com/office/2006/metadata/properties" xmlns:ns2="af36649d-735b-44db-8404-12964b403480" xmlns:ns3="35135a78-1510-4192-8117-e399264cfd2d" targetNamespace="http://schemas.microsoft.com/office/2006/metadata/properties" ma:root="true" ma:fieldsID="bf33f481d2125a64fdd4a6653f7da9eb" ns2:_="" ns3:_="">
    <xsd:import namespace="af36649d-735b-44db-8404-12964b403480"/>
    <xsd:import namespace="35135a78-1510-4192-8117-e399264cf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649d-735b-44db-8404-12964b403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35a78-1510-4192-8117-e399264cfd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28701-2690-4484-8FEE-4C53F05AEAB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5135a78-1510-4192-8117-e399264cfd2d"/>
    <ds:schemaRef ds:uri="http://purl.org/dc/elements/1.1/"/>
    <ds:schemaRef ds:uri="http://schemas.microsoft.com/office/2006/metadata/properties"/>
    <ds:schemaRef ds:uri="af36649d-735b-44db-8404-12964b403480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14583D-F910-4F96-ABBB-2868395C2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6649d-735b-44db-8404-12964b403480"/>
    <ds:schemaRef ds:uri="35135a78-1510-4192-8117-e399264cf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0D083-B1CC-4501-9CBC-66F5AA9DBC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2022-09-28T07:22:21Z</cp:lastPrinted>
  <dcterms:created xsi:type="dcterms:W3CDTF">2022-09-19T12:12:13Z</dcterms:created>
  <dcterms:modified xsi:type="dcterms:W3CDTF">2022-09-28T15:25:35Z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0x010100764D1B09EA12D0469F559DBA15083896</vt:lpwstr>
  </property>
</Properties>
</file>